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ctarna\Desktop\obec Kvasiny\závěrečný účet+ účetní závěrka\2024\"/>
    </mc:Choice>
  </mc:AlternateContent>
  <xr:revisionPtr revIDLastSave="0" documentId="13_ncr:1_{9E5147C0-ED5C-4F39-8F08-AEF3C7D3D1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<sst xmlns="http://schemas.openxmlformats.org/spreadsheetml/2006/main" count="52" uniqueCount="50">
  <si>
    <t>Organizace</t>
  </si>
  <si>
    <t>IČO</t>
  </si>
  <si>
    <t>Poskytnutá částka</t>
  </si>
  <si>
    <t>ZŠ a MŠ Kvasiny</t>
  </si>
  <si>
    <t>75017245</t>
  </si>
  <si>
    <t>Spolek kvasinských důchodců, z.s.</t>
  </si>
  <si>
    <t>Sbor dobrovolných hasičů Kvasiny, z.s.</t>
  </si>
  <si>
    <t>Sportovní klub Solnice, z.s.</t>
  </si>
  <si>
    <t>WIKOV SKI Skuhrov n. B. z.s.</t>
  </si>
  <si>
    <t>Solnický Brouček,z.s.</t>
  </si>
  <si>
    <t>Volejbalový klub Auto Škoda Kvasiny, z.s.</t>
  </si>
  <si>
    <t>TJ Tenisový klub Kvasiny, z.s.</t>
  </si>
  <si>
    <t>48615056</t>
  </si>
  <si>
    <t>Klub důchodců Solnice, z.s.</t>
  </si>
  <si>
    <t>02672197</t>
  </si>
  <si>
    <t>OS Život na zámku, o.s., Kvasiny</t>
  </si>
  <si>
    <t>01837354</t>
  </si>
  <si>
    <t>Centrum Orion, z.s.</t>
  </si>
  <si>
    <t>Domácí hospic Setkání, o.p.s.</t>
  </si>
  <si>
    <t>02305291</t>
  </si>
  <si>
    <t>Kultura Rychnov nad Kněžnou, s.r.o.</t>
  </si>
  <si>
    <t>Na Venkově, z.s. Nová Ves, Skuhrov</t>
  </si>
  <si>
    <t>Jezdecký klub Nová Ves, z.s. Skuhrov n.B.</t>
  </si>
  <si>
    <t>Český rybářský svaz, z.s. Solnice</t>
  </si>
  <si>
    <t>04514319</t>
  </si>
  <si>
    <t>Český rybářský svaz, z.s. Skuhrov n. B.</t>
  </si>
  <si>
    <t>Český svaz včelařů z.s Solnice</t>
  </si>
  <si>
    <t>Myslivecké sdružení Solnice, z.s.</t>
  </si>
  <si>
    <t>PFERDA z.ú. Rychnov nad Kněžnou</t>
  </si>
  <si>
    <t>CELKEM</t>
  </si>
  <si>
    <t xml:space="preserve">Kontrola u příspěvkové organizace obce ZŠ a MŠ Kvasiny byla provedena na základě pověření </t>
  </si>
  <si>
    <t>42887968</t>
  </si>
  <si>
    <t xml:space="preserve">Kontroly poskytnutých dotací neziskovým organizacím a fyzickým osobám byly provedeny na </t>
  </si>
  <si>
    <t>SHŠ FOLTEST Kvasiny</t>
  </si>
  <si>
    <t>Zpracovala: Jaroslava Škrabáková, hlavní účetní</t>
  </si>
  <si>
    <t>Oblastní charita Rychnov nad Kněžnou</t>
  </si>
  <si>
    <t>Ústav soc.péče pro mládež Kvasiny</t>
  </si>
  <si>
    <t>Kvasiny pro výše uvedené subjekty byly vyčerpány.</t>
  </si>
  <si>
    <t>Psí škola Rarášek</t>
  </si>
  <si>
    <t>05107695</t>
  </si>
  <si>
    <t>13586076</t>
  </si>
  <si>
    <t>08351414</t>
  </si>
  <si>
    <t>Roční zpráva o výsledcích finančních kontrol za rok 2024</t>
  </si>
  <si>
    <t>SRTG Rychnov nad Kněřnou</t>
  </si>
  <si>
    <t>TJ Sokol Černíkovice</t>
  </si>
  <si>
    <t>k veřejnoprávní kontrole dne 22.4.2025. K jejímu provedení byl přizván Jaroslav Meliš, Pod  Zámeč--</t>
  </si>
  <si>
    <t xml:space="preserve">kem 1054/48, Hradec Králové, IČO 07515332. Zpráva o  výsledku kontroly je založena na obci </t>
  </si>
  <si>
    <t xml:space="preserve">Kvasiny. Příspěvek byl poskytnut ve výši  2.900.00,00 Kč. </t>
  </si>
  <si>
    <r>
      <t xml:space="preserve">základě veřejnoprávních smluv Finančním výborem obce </t>
    </r>
    <r>
      <rPr>
        <sz val="10"/>
        <color theme="1"/>
        <rFont val="Arial"/>
        <family val="2"/>
        <charset val="238"/>
      </rPr>
      <t>dne 13.1.2025</t>
    </r>
    <r>
      <rPr>
        <sz val="10"/>
        <rFont val="Arial"/>
        <family val="2"/>
        <charset val="238"/>
      </rPr>
      <t xml:space="preserve">. Všechny dotace od obce </t>
    </r>
  </si>
  <si>
    <t>V Kvasinách dne   25.4.2025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</si>
</sst>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2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5" xfId="1" applyFont="1" applyBorder="1" applyAlignment="1">
      <alignment horizontal="center" vertical="center"/>
    </xf>
    <xf numFmtId="0" fontId="5" fillId="2" borderId="6" xfId="1" applyFont="1" applyFill="1" applyBorder="1"/>
    <xf numFmtId="0" fontId="5" fillId="2" borderId="6" xfId="1" applyFont="1" applyFill="1" applyBorder="1" applyAlignment="1">
      <alignment wrapText="1"/>
    </xf>
    <xf numFmtId="0" fontId="5" fillId="2" borderId="4" xfId="1" applyFont="1" applyFill="1" applyBorder="1" applyAlignment="1">
      <alignment horizontal="center" vertical="center"/>
    </xf>
    <xf numFmtId="49" fontId="5" fillId="0" borderId="6" xfId="1" applyNumberFormat="1" applyFont="1" applyBorder="1" applyAlignment="1">
      <alignment horizontal="right" wrapText="1"/>
    </xf>
    <xf numFmtId="0" fontId="5" fillId="0" borderId="6" xfId="1" applyFont="1" applyBorder="1"/>
    <xf numFmtId="49" fontId="5" fillId="2" borderId="6" xfId="1" applyNumberFormat="1" applyFont="1" applyFill="1" applyBorder="1" applyAlignment="1">
      <alignment horizontal="right"/>
    </xf>
    <xf numFmtId="0" fontId="5" fillId="0" borderId="0" xfId="1" applyFont="1"/>
    <xf numFmtId="0" fontId="6" fillId="0" borderId="1" xfId="1" applyFont="1" applyBorder="1"/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64" fontId="5" fillId="2" borderId="0" xfId="1" applyNumberFormat="1" applyFont="1" applyFill="1" applyAlignment="1">
      <alignment horizontal="left" wrapText="1"/>
    </xf>
    <xf numFmtId="0" fontId="6" fillId="0" borderId="8" xfId="1" applyFont="1" applyBorder="1"/>
    <xf numFmtId="0" fontId="6" fillId="0" borderId="9" xfId="1" applyFont="1" applyBorder="1"/>
    <xf numFmtId="49" fontId="6" fillId="0" borderId="2" xfId="1" applyNumberFormat="1" applyFont="1" applyBorder="1" applyAlignment="1">
      <alignment horizontal="center"/>
    </xf>
    <xf numFmtId="4" fontId="6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center"/>
    </xf>
    <xf numFmtId="4" fontId="2" fillId="0" borderId="0" xfId="1" applyNumberFormat="1" applyFont="1" applyAlignment="1">
      <alignment horizontal="right"/>
    </xf>
    <xf numFmtId="0" fontId="3" fillId="2" borderId="0" xfId="1" applyFont="1" applyFill="1"/>
    <xf numFmtId="49" fontId="3" fillId="0" borderId="0" xfId="1" applyNumberFormat="1" applyFont="1" applyAlignment="1">
      <alignment horizontal="center"/>
    </xf>
    <xf numFmtId="0" fontId="3" fillId="0" borderId="0" xfId="1" applyFont="1" applyAlignment="1">
      <alignment wrapText="1"/>
    </xf>
    <xf numFmtId="0" fontId="7" fillId="0" borderId="0" xfId="0" applyFont="1"/>
    <xf numFmtId="4" fontId="3" fillId="0" borderId="0" xfId="1" applyNumberFormat="1" applyFont="1" applyAlignment="1">
      <alignment horizontal="right"/>
    </xf>
    <xf numFmtId="4" fontId="3" fillId="0" borderId="0" xfId="1" applyNumberFormat="1" applyFont="1"/>
    <xf numFmtId="0" fontId="5" fillId="2" borderId="10" xfId="1" applyFont="1" applyFill="1" applyBorder="1"/>
    <xf numFmtId="49" fontId="5" fillId="0" borderId="11" xfId="1" applyNumberFormat="1" applyFont="1" applyBorder="1" applyAlignment="1">
      <alignment horizontal="right" wrapText="1"/>
    </xf>
    <xf numFmtId="4" fontId="5" fillId="2" borderId="12" xfId="1" applyNumberFormat="1" applyFont="1" applyFill="1" applyBorder="1" applyAlignment="1">
      <alignment horizontal="right"/>
    </xf>
    <xf numFmtId="0" fontId="5" fillId="0" borderId="13" xfId="1" applyFont="1" applyBorder="1" applyAlignment="1">
      <alignment horizontal="center" vertical="center"/>
    </xf>
    <xf numFmtId="0" fontId="5" fillId="2" borderId="14" xfId="1" applyFont="1" applyFill="1" applyBorder="1"/>
    <xf numFmtId="49" fontId="5" fillId="2" borderId="14" xfId="1" applyNumberFormat="1" applyFont="1" applyFill="1" applyBorder="1" applyAlignment="1">
      <alignment horizontal="right"/>
    </xf>
    <xf numFmtId="4" fontId="5" fillId="2" borderId="15" xfId="1" applyNumberFormat="1" applyFont="1" applyFill="1" applyBorder="1" applyAlignment="1">
      <alignment horizontal="right"/>
    </xf>
    <xf numFmtId="4" fontId="5" fillId="2" borderId="7" xfId="1" applyNumberFormat="1" applyFont="1" applyFill="1" applyBorder="1" applyAlignment="1">
      <alignment horizontal="right"/>
    </xf>
    <xf numFmtId="4" fontId="5" fillId="0" borderId="7" xfId="1" applyNumberFormat="1" applyFont="1" applyBorder="1" applyAlignment="1">
      <alignment horizontal="right"/>
    </xf>
    <xf numFmtId="4" fontId="5" fillId="2" borderId="7" xfId="1" applyNumberFormat="1" applyFont="1" applyFill="1" applyBorder="1" applyAlignment="1">
      <alignment horizontal="right" wrapText="1"/>
    </xf>
    <xf numFmtId="4" fontId="9" fillId="0" borderId="0" xfId="1" applyNumberFormat="1" applyFont="1"/>
    <xf numFmtId="0" fontId="8" fillId="0" borderId="0" xfId="0" applyFont="1"/>
    <xf numFmtId="4" fontId="5" fillId="0" borderId="0" xfId="1" applyNumberFormat="1" applyFont="1"/>
    <xf numFmtId="0" fontId="5" fillId="2" borderId="16" xfId="1" applyFont="1" applyFill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/>
    </xf>
    <xf numFmtId="0" fontId="5" fillId="0" borderId="19" xfId="1" applyFont="1" applyBorder="1"/>
    <xf numFmtId="0" fontId="5" fillId="2" borderId="20" xfId="1" applyFont="1" applyFill="1" applyBorder="1"/>
    <xf numFmtId="4" fontId="5" fillId="0" borderId="21" xfId="1" applyNumberFormat="1" applyFont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"/>
  <sheetViews>
    <sheetView tabSelected="1" topLeftCell="A22" workbookViewId="0">
      <selection activeCell="F36" sqref="F36"/>
    </sheetView>
  </sheetViews>
  <sheetFormatPr defaultRowHeight="14.4" x14ac:dyDescent="0.3"/>
  <cols>
    <col min="1" max="1" width="5.109375" customWidth="1"/>
    <col min="2" max="2" width="42.88671875" customWidth="1"/>
    <col min="3" max="3" width="16.33203125" customWidth="1"/>
    <col min="4" max="4" width="18.88671875" customWidth="1"/>
  </cols>
  <sheetData>
    <row r="1" spans="1:5" ht="17.399999999999999" x14ac:dyDescent="0.3">
      <c r="A1" s="1"/>
      <c r="B1" s="4" t="s">
        <v>42</v>
      </c>
      <c r="C1" s="4"/>
      <c r="D1" s="1"/>
      <c r="E1" s="1"/>
    </row>
    <row r="2" spans="1:5" ht="16.2" thickBot="1" x14ac:dyDescent="0.35">
      <c r="A2" s="1"/>
      <c r="B2" s="2"/>
      <c r="C2" s="2"/>
      <c r="D2" s="1"/>
      <c r="E2" s="1"/>
    </row>
    <row r="3" spans="1:5" ht="31.8" thickBot="1" x14ac:dyDescent="0.35">
      <c r="A3" s="13"/>
      <c r="B3" s="14" t="s">
        <v>0</v>
      </c>
      <c r="C3" s="14" t="s">
        <v>1</v>
      </c>
      <c r="D3" s="15" t="s">
        <v>2</v>
      </c>
      <c r="E3" s="12"/>
    </row>
    <row r="4" spans="1:5" ht="15.6" x14ac:dyDescent="0.3">
      <c r="A4" s="32">
        <v>1</v>
      </c>
      <c r="B4" s="33" t="s">
        <v>3</v>
      </c>
      <c r="C4" s="34" t="s">
        <v>4</v>
      </c>
      <c r="D4" s="35">
        <v>2900000</v>
      </c>
      <c r="E4" s="12"/>
    </row>
    <row r="5" spans="1:5" ht="15.6" x14ac:dyDescent="0.3">
      <c r="A5" s="5">
        <v>2</v>
      </c>
      <c r="B5" s="7" t="s">
        <v>5</v>
      </c>
      <c r="C5" s="7">
        <v>22833242</v>
      </c>
      <c r="D5" s="36">
        <v>100000</v>
      </c>
      <c r="E5" s="12"/>
    </row>
    <row r="6" spans="1:5" ht="15.6" x14ac:dyDescent="0.3">
      <c r="A6" s="8">
        <v>3</v>
      </c>
      <c r="B6" s="6" t="s">
        <v>6</v>
      </c>
      <c r="C6" s="6">
        <v>64225135</v>
      </c>
      <c r="D6" s="36">
        <v>100000</v>
      </c>
      <c r="E6" s="16"/>
    </row>
    <row r="7" spans="1:5" ht="15.6" x14ac:dyDescent="0.3">
      <c r="A7" s="5">
        <v>4</v>
      </c>
      <c r="B7" s="6" t="s">
        <v>7</v>
      </c>
      <c r="C7" s="6">
        <v>15040551</v>
      </c>
      <c r="D7" s="36">
        <v>15000</v>
      </c>
      <c r="E7" s="12"/>
    </row>
    <row r="8" spans="1:5" ht="15.6" x14ac:dyDescent="0.3">
      <c r="A8" s="8">
        <v>5</v>
      </c>
      <c r="B8" s="6" t="s">
        <v>8</v>
      </c>
      <c r="C8" s="6">
        <v>48615561</v>
      </c>
      <c r="D8" s="36">
        <v>15000</v>
      </c>
      <c r="E8" s="12"/>
    </row>
    <row r="9" spans="1:5" ht="15.6" x14ac:dyDescent="0.3">
      <c r="A9" s="5">
        <v>6</v>
      </c>
      <c r="B9" s="6" t="s">
        <v>9</v>
      </c>
      <c r="C9" s="6">
        <v>26646781</v>
      </c>
      <c r="D9" s="36">
        <v>30000</v>
      </c>
      <c r="E9" s="12"/>
    </row>
    <row r="10" spans="1:5" ht="17.25" customHeight="1" x14ac:dyDescent="0.3">
      <c r="A10" s="8">
        <v>7</v>
      </c>
      <c r="B10" s="7" t="s">
        <v>10</v>
      </c>
      <c r="C10" s="7">
        <v>48613746</v>
      </c>
      <c r="D10" s="36">
        <v>140000</v>
      </c>
      <c r="E10" s="12"/>
    </row>
    <row r="11" spans="1:5" ht="15.6" x14ac:dyDescent="0.3">
      <c r="A11" s="8">
        <v>8</v>
      </c>
      <c r="B11" s="6" t="s">
        <v>11</v>
      </c>
      <c r="C11" s="9" t="s">
        <v>12</v>
      </c>
      <c r="D11" s="36">
        <v>110000</v>
      </c>
      <c r="E11" s="12"/>
    </row>
    <row r="12" spans="1:5" ht="15.6" x14ac:dyDescent="0.3">
      <c r="A12" s="5">
        <v>9</v>
      </c>
      <c r="B12" s="10" t="s">
        <v>13</v>
      </c>
      <c r="C12" s="9" t="s">
        <v>14</v>
      </c>
      <c r="D12" s="37">
        <v>2000</v>
      </c>
      <c r="E12" s="12"/>
    </row>
    <row r="13" spans="1:5" ht="15.6" x14ac:dyDescent="0.3">
      <c r="A13" s="8">
        <v>10</v>
      </c>
      <c r="B13" s="10" t="s">
        <v>15</v>
      </c>
      <c r="C13" s="7">
        <v>27053202</v>
      </c>
      <c r="D13" s="36">
        <v>15000</v>
      </c>
      <c r="E13" s="12"/>
    </row>
    <row r="14" spans="1:5" ht="15.6" x14ac:dyDescent="0.3">
      <c r="A14" s="8">
        <v>12</v>
      </c>
      <c r="B14" s="6" t="s">
        <v>17</v>
      </c>
      <c r="C14" s="6">
        <v>68246901</v>
      </c>
      <c r="D14" s="36">
        <v>15000</v>
      </c>
      <c r="E14" s="12"/>
    </row>
    <row r="15" spans="1:5" ht="15.6" x14ac:dyDescent="0.3">
      <c r="A15" s="5">
        <v>13</v>
      </c>
      <c r="B15" s="6" t="s">
        <v>17</v>
      </c>
      <c r="C15" s="6">
        <v>68246901</v>
      </c>
      <c r="D15" s="36">
        <v>15000</v>
      </c>
      <c r="E15" s="12"/>
    </row>
    <row r="16" spans="1:5" ht="15.6" x14ac:dyDescent="0.3">
      <c r="A16" s="5">
        <v>14</v>
      </c>
      <c r="B16" s="6" t="s">
        <v>18</v>
      </c>
      <c r="C16" s="11" t="s">
        <v>19</v>
      </c>
      <c r="D16" s="36">
        <v>30000</v>
      </c>
      <c r="E16" s="12"/>
    </row>
    <row r="17" spans="1:5" ht="15.6" x14ac:dyDescent="0.3">
      <c r="A17" s="5">
        <v>15</v>
      </c>
      <c r="B17" s="6" t="s">
        <v>20</v>
      </c>
      <c r="C17" s="6">
        <v>27475689</v>
      </c>
      <c r="D17" s="37">
        <v>5000</v>
      </c>
      <c r="E17" s="12"/>
    </row>
    <row r="18" spans="1:5" ht="15.6" x14ac:dyDescent="0.3">
      <c r="A18" s="8">
        <v>16</v>
      </c>
      <c r="B18" s="6" t="s">
        <v>21</v>
      </c>
      <c r="C18" s="6">
        <v>22607234</v>
      </c>
      <c r="D18" s="36">
        <v>15000</v>
      </c>
      <c r="E18" s="12"/>
    </row>
    <row r="19" spans="1:5" ht="15.6" x14ac:dyDescent="0.3">
      <c r="A19" s="8">
        <v>17</v>
      </c>
      <c r="B19" s="10" t="s">
        <v>22</v>
      </c>
      <c r="C19" s="11" t="s">
        <v>39</v>
      </c>
      <c r="D19" s="36">
        <v>15000</v>
      </c>
      <c r="E19" s="12"/>
    </row>
    <row r="20" spans="1:5" ht="15.6" x14ac:dyDescent="0.3">
      <c r="A20" s="5">
        <v>18</v>
      </c>
      <c r="B20" s="7" t="s">
        <v>23</v>
      </c>
      <c r="C20" s="11" t="s">
        <v>40</v>
      </c>
      <c r="D20" s="38">
        <v>45000</v>
      </c>
      <c r="E20" s="12"/>
    </row>
    <row r="21" spans="1:5" ht="15.6" x14ac:dyDescent="0.3">
      <c r="A21" s="8">
        <v>19</v>
      </c>
      <c r="B21" s="7" t="s">
        <v>25</v>
      </c>
      <c r="C21" s="7">
        <v>13586068</v>
      </c>
      <c r="D21" s="37">
        <v>15000</v>
      </c>
      <c r="E21" s="12"/>
    </row>
    <row r="22" spans="1:5" ht="15.6" x14ac:dyDescent="0.3">
      <c r="A22" s="5">
        <v>20</v>
      </c>
      <c r="B22" s="6" t="s">
        <v>26</v>
      </c>
      <c r="C22" s="11" t="s">
        <v>24</v>
      </c>
      <c r="D22" s="37">
        <v>18000</v>
      </c>
      <c r="E22" s="12"/>
    </row>
    <row r="23" spans="1:5" ht="15.6" x14ac:dyDescent="0.3">
      <c r="A23" s="8">
        <v>21</v>
      </c>
      <c r="B23" s="6" t="s">
        <v>27</v>
      </c>
      <c r="C23" s="6">
        <v>64660802</v>
      </c>
      <c r="D23" s="37">
        <v>10000</v>
      </c>
      <c r="E23" s="12"/>
    </row>
    <row r="24" spans="1:5" ht="15.6" x14ac:dyDescent="0.3">
      <c r="A24" s="8">
        <v>22</v>
      </c>
      <c r="B24" s="6" t="s">
        <v>33</v>
      </c>
      <c r="C24" s="11" t="s">
        <v>41</v>
      </c>
      <c r="D24" s="37">
        <v>10000</v>
      </c>
      <c r="E24" s="12"/>
    </row>
    <row r="25" spans="1:5" ht="15.6" x14ac:dyDescent="0.3">
      <c r="A25" s="8">
        <v>23</v>
      </c>
      <c r="B25" s="10" t="s">
        <v>28</v>
      </c>
      <c r="C25" s="6">
        <v>26657431</v>
      </c>
      <c r="D25" s="37">
        <v>10000</v>
      </c>
      <c r="E25" s="12"/>
    </row>
    <row r="26" spans="1:5" ht="15.6" x14ac:dyDescent="0.3">
      <c r="A26" s="42">
        <v>24</v>
      </c>
      <c r="B26" s="10" t="s">
        <v>28</v>
      </c>
      <c r="C26" s="6">
        <v>26657431</v>
      </c>
      <c r="D26" s="37">
        <v>20000</v>
      </c>
      <c r="E26" s="12"/>
    </row>
    <row r="27" spans="1:5" ht="15.6" x14ac:dyDescent="0.3">
      <c r="A27" s="44">
        <v>25</v>
      </c>
      <c r="B27" s="6" t="s">
        <v>35</v>
      </c>
      <c r="C27" s="9" t="s">
        <v>31</v>
      </c>
      <c r="D27" s="36">
        <v>50000</v>
      </c>
      <c r="E27" s="12"/>
    </row>
    <row r="28" spans="1:5" ht="15.6" x14ac:dyDescent="0.3">
      <c r="A28" s="44">
        <v>26</v>
      </c>
      <c r="B28" s="10" t="s">
        <v>36</v>
      </c>
      <c r="C28" s="6">
        <v>42886201</v>
      </c>
      <c r="D28" s="37">
        <v>15000</v>
      </c>
      <c r="E28" s="12"/>
    </row>
    <row r="29" spans="1:5" ht="15.6" x14ac:dyDescent="0.3">
      <c r="A29" s="43">
        <v>27</v>
      </c>
      <c r="B29" s="10" t="s">
        <v>38</v>
      </c>
      <c r="C29" s="11" t="s">
        <v>16</v>
      </c>
      <c r="D29" s="37">
        <v>15000</v>
      </c>
      <c r="E29" s="12"/>
    </row>
    <row r="30" spans="1:5" ht="15.6" x14ac:dyDescent="0.3">
      <c r="A30" s="43">
        <v>28</v>
      </c>
      <c r="B30" s="10" t="s">
        <v>43</v>
      </c>
      <c r="C30" s="6">
        <v>6369405</v>
      </c>
      <c r="D30" s="37">
        <v>5000</v>
      </c>
      <c r="E30" s="12"/>
    </row>
    <row r="31" spans="1:5" ht="15.6" x14ac:dyDescent="0.3">
      <c r="A31" s="43">
        <v>29</v>
      </c>
      <c r="B31" s="46" t="s">
        <v>44</v>
      </c>
      <c r="C31" s="47">
        <v>48613258</v>
      </c>
      <c r="D31" s="48">
        <v>5000</v>
      </c>
      <c r="E31" s="12"/>
    </row>
    <row r="32" spans="1:5" ht="16.2" thickBot="1" x14ac:dyDescent="0.35">
      <c r="A32" s="45"/>
      <c r="B32" s="29"/>
      <c r="C32" s="30"/>
      <c r="D32" s="31"/>
      <c r="E32" s="12"/>
    </row>
    <row r="33" spans="1:7" ht="16.2" thickBot="1" x14ac:dyDescent="0.35">
      <c r="A33" s="17"/>
      <c r="B33" s="18" t="s">
        <v>29</v>
      </c>
      <c r="C33" s="19"/>
      <c r="D33" s="20">
        <f>SUM(D4:D32)</f>
        <v>3740000</v>
      </c>
      <c r="E33" s="12"/>
    </row>
    <row r="34" spans="1:7" ht="15.6" x14ac:dyDescent="0.3">
      <c r="A34" s="12"/>
      <c r="B34" s="12"/>
      <c r="C34" s="21"/>
      <c r="D34" s="22"/>
      <c r="E34" s="12"/>
    </row>
    <row r="35" spans="1:7" x14ac:dyDescent="0.3">
      <c r="A35" s="23" t="s">
        <v>30</v>
      </c>
      <c r="B35" s="24"/>
      <c r="C35" s="25"/>
      <c r="D35" s="3"/>
      <c r="E35" s="3"/>
      <c r="F35" s="26"/>
      <c r="G35" s="26"/>
    </row>
    <row r="36" spans="1:7" x14ac:dyDescent="0.3">
      <c r="A36" s="23" t="s">
        <v>45</v>
      </c>
      <c r="B36" s="24"/>
      <c r="C36" s="27"/>
      <c r="D36" s="3"/>
      <c r="E36" s="3"/>
      <c r="F36" s="26"/>
      <c r="G36" s="26"/>
    </row>
    <row r="37" spans="1:7" x14ac:dyDescent="0.3">
      <c r="A37" s="23" t="s">
        <v>46</v>
      </c>
      <c r="B37" s="24"/>
      <c r="C37" s="28"/>
      <c r="D37" s="3"/>
      <c r="E37" s="3"/>
      <c r="F37" s="26"/>
      <c r="G37" s="26"/>
    </row>
    <row r="38" spans="1:7" x14ac:dyDescent="0.3">
      <c r="A38" s="23" t="s">
        <v>47</v>
      </c>
      <c r="B38" s="24"/>
      <c r="C38" s="28"/>
      <c r="D38" s="3"/>
      <c r="E38" s="3"/>
      <c r="F38" s="26"/>
      <c r="G38" s="26"/>
    </row>
    <row r="39" spans="1:7" x14ac:dyDescent="0.3">
      <c r="A39" s="23" t="s">
        <v>32</v>
      </c>
      <c r="B39" s="24"/>
      <c r="C39" s="28"/>
      <c r="D39" s="3"/>
      <c r="E39" s="3"/>
      <c r="F39" s="26"/>
      <c r="G39" s="26"/>
    </row>
    <row r="40" spans="1:7" x14ac:dyDescent="0.3">
      <c r="A40" s="23" t="s">
        <v>48</v>
      </c>
      <c r="B40" s="24"/>
      <c r="C40" s="28"/>
      <c r="D40" s="3"/>
      <c r="E40" s="3"/>
      <c r="F40" s="26"/>
      <c r="G40" s="26"/>
    </row>
    <row r="41" spans="1:7" ht="15.6" x14ac:dyDescent="0.3">
      <c r="A41" s="3" t="s">
        <v>37</v>
      </c>
      <c r="B41" s="12"/>
      <c r="C41" s="12"/>
      <c r="D41" s="41"/>
      <c r="E41" s="12"/>
    </row>
    <row r="42" spans="1:7" ht="15.6" x14ac:dyDescent="0.3">
      <c r="A42" s="2"/>
      <c r="B42" s="2"/>
      <c r="C42" s="2"/>
      <c r="D42" s="39"/>
      <c r="E42" s="12"/>
    </row>
    <row r="43" spans="1:7" ht="15.6" x14ac:dyDescent="0.3">
      <c r="A43" s="2"/>
      <c r="B43" s="23" t="s">
        <v>49</v>
      </c>
      <c r="C43" s="2"/>
      <c r="D43" s="2"/>
      <c r="E43" s="12"/>
    </row>
    <row r="44" spans="1:7" ht="15.6" x14ac:dyDescent="0.3">
      <c r="A44" s="2"/>
      <c r="B44" s="2"/>
      <c r="C44" s="2"/>
      <c r="D44" s="2"/>
      <c r="E44" s="12"/>
    </row>
    <row r="45" spans="1:7" x14ac:dyDescent="0.3">
      <c r="A45" s="40"/>
      <c r="B45" s="40"/>
      <c r="C45" s="40"/>
      <c r="D45" s="40"/>
    </row>
    <row r="46" spans="1:7" x14ac:dyDescent="0.3">
      <c r="A46" s="40"/>
      <c r="B46" s="40"/>
      <c r="C46" s="40"/>
      <c r="D46" s="40"/>
    </row>
    <row r="47" spans="1:7" x14ac:dyDescent="0.3">
      <c r="A47" s="40"/>
      <c r="B47" s="3" t="s">
        <v>34</v>
      </c>
      <c r="C47" s="40"/>
      <c r="D47" s="40"/>
    </row>
  </sheetData>
  <pageMargins left="0.70866141732283472" right="0.70866141732283472" top="0" bottom="0" header="0.31496062992125984" footer="0.31496062992125984"/>
  <pageSetup paperSize="9" orientation="portrait" r:id="rId1"/>
  <ignoredErrors>
    <ignoredError sqref="C11:C12 C16 C2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comfor</dc:creator>
  <cp:lastModifiedBy>Účtárna Kvasiny</cp:lastModifiedBy>
  <cp:lastPrinted>2024-05-14T10:10:24Z</cp:lastPrinted>
  <dcterms:created xsi:type="dcterms:W3CDTF">2019-05-22T11:56:19Z</dcterms:created>
  <dcterms:modified xsi:type="dcterms:W3CDTF">2025-04-25T07:12:01Z</dcterms:modified>
</cp:coreProperties>
</file>